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V:\02_学園広報G\19_メディア_マニュアル・書類\03_新取材の取り扱い\取材撮影申請書\"/>
    </mc:Choice>
  </mc:AlternateContent>
  <xr:revisionPtr revIDLastSave="0" documentId="13_ncr:1_{C673132F-F985-4073-9588-FAD95BD52E9A}" xr6:coauthVersionLast="47" xr6:coauthVersionMax="47" xr10:uidLastSave="{00000000-0000-0000-0000-000000000000}"/>
  <bookViews>
    <workbookView xWindow="20370" yWindow="-120" windowWidth="29040" windowHeight="15720" xr2:uid="{00000000-000D-0000-FFFF-FFFF00000000}"/>
  </bookViews>
  <sheets>
    <sheet name="申請書" sheetId="1" r:id="rId1"/>
    <sheet name="書式用" sheetId="2" r:id="rId2"/>
  </sheets>
  <definedNames>
    <definedName name="_xlnm._FilterDatabase" localSheetId="1" hidden="1">書式用!$A$1:$D$1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A37" i="1" l="1"/>
  <c r="S37" i="1"/>
  <c r="I1" i="1" l="1"/>
  <c r="S24" i="1"/>
  <c r="L37" i="1"/>
  <c r="L24" i="1"/>
  <c r="AC5" i="1"/>
  <c r="A8" i="1" l="1"/>
  <c r="A1" i="1" s="1"/>
  <c r="Q1" i="1" s="1"/>
  <c r="M1" i="1" l="1"/>
  <c r="E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ytsuji</author>
  </authors>
  <commentList>
    <comment ref="S24" authorId="0" shapeId="0" xr:uid="{00000000-0006-0000-0000-000001000000}">
      <text>
        <r>
          <rPr>
            <b/>
            <sz val="9"/>
            <color indexed="81"/>
            <rFont val="ＭＳ Ｐゴシック"/>
            <family val="3"/>
            <charset val="128"/>
          </rPr>
          <t>自動入力</t>
        </r>
      </text>
    </comment>
  </commentList>
</comments>
</file>

<file path=xl/sharedStrings.xml><?xml version="1.0" encoding="utf-8"?>
<sst xmlns="http://schemas.openxmlformats.org/spreadsheetml/2006/main" count="77" uniqueCount="61">
  <si>
    <t>報道取材・撮影申請書</t>
    <phoneticPr fontId="1"/>
  </si>
  <si>
    <t>下記のとおり報道取材・撮影を行いたいので、ご許可くださいますようお願いいたします。
なお、報道取材・撮影にあたっては、貴学園の指示に従い、許可条件を厳守いたします。</t>
    <phoneticPr fontId="1"/>
  </si>
  <si>
    <t>記</t>
    <phoneticPr fontId="1"/>
  </si>
  <si>
    <t>　（簡潔明瞭に記入）</t>
    <phoneticPr fontId="1"/>
  </si>
  <si>
    <t>　（病院での取材・撮影の場合は、報道取材・撮影についての注意事項を遵守願います）</t>
    <phoneticPr fontId="1"/>
  </si>
  <si>
    <t>名</t>
    <phoneticPr fontId="1"/>
  </si>
  <si>
    <t>※企画書がある場合は、あわせてご提出ください。</t>
  </si>
  <si>
    <t>※この書式によらず急を要する場合は、速やかに下記までご連絡願います。</t>
  </si>
  <si>
    <t>以上</t>
    <phoneticPr fontId="1"/>
  </si>
  <si>
    <t>【提出・問合せ先】</t>
    <phoneticPr fontId="1"/>
  </si>
  <si>
    <t>学校法人 藤田学園</t>
    <phoneticPr fontId="1"/>
  </si>
  <si>
    <t xml:space="preserve">Tel：0562-93-2492・2868             </t>
  </si>
  <si>
    <t xml:space="preserve">Fax：0562-93-4597  </t>
  </si>
  <si>
    <t>４．取材対象の教職員</t>
    <phoneticPr fontId="1"/>
  </si>
  <si>
    <t>：</t>
  </si>
  <si>
    <t>：</t>
    <phoneticPr fontId="1"/>
  </si>
  <si>
    <t>１．取材・撮影の趣旨</t>
    <phoneticPr fontId="1"/>
  </si>
  <si>
    <t>：</t>
    <phoneticPr fontId="1"/>
  </si>
  <si>
    <t>３．取材・撮影場所</t>
    <phoneticPr fontId="1"/>
  </si>
  <si>
    <t>２．取材・撮影日時</t>
    <phoneticPr fontId="1"/>
  </si>
  <si>
    <t>所属</t>
    <phoneticPr fontId="1"/>
  </si>
  <si>
    <t>本人の内諾</t>
    <phoneticPr fontId="1"/>
  </si>
  <si>
    <t>撮影の有無</t>
    <phoneticPr fontId="1"/>
  </si>
  <si>
    <t>５．患者撮影の有無</t>
    <phoneticPr fontId="1"/>
  </si>
  <si>
    <t>６．取材・撮影者人数</t>
    <phoneticPr fontId="1"/>
  </si>
  <si>
    <t>７．搬入する機材等</t>
    <phoneticPr fontId="1"/>
  </si>
  <si>
    <t>８．掲載（放送）日時</t>
    <phoneticPr fontId="1"/>
  </si>
  <si>
    <t>～</t>
    <phoneticPr fontId="1"/>
  </si>
  <si>
    <t>無</t>
    <rPh sb="0" eb="1">
      <t>ナ</t>
    </rPh>
    <phoneticPr fontId="1"/>
  </si>
  <si>
    <t>タイトル</t>
    <phoneticPr fontId="1"/>
  </si>
  <si>
    <t>（申請者）</t>
    <phoneticPr fontId="1"/>
  </si>
  <si>
    <t>取材責任者</t>
    <phoneticPr fontId="1"/>
  </si>
  <si>
    <t>電話連絡先</t>
    <phoneticPr fontId="1"/>
  </si>
  <si>
    <t>社名</t>
    <phoneticPr fontId="1"/>
  </si>
  <si>
    <t>※詳細は別添参照</t>
    <rPh sb="1" eb="3">
      <t>ショウサイ</t>
    </rPh>
    <rPh sb="4" eb="6">
      <t>ベッテン</t>
    </rPh>
    <rPh sb="6" eb="8">
      <t>サンショウ</t>
    </rPh>
    <phoneticPr fontId="1"/>
  </si>
  <si>
    <t>藤田医科大学</t>
    <rPh sb="0" eb="6">
      <t>フジタイカダイガク</t>
    </rPh>
    <phoneticPr fontId="1"/>
  </si>
  <si>
    <t>法人本部 広報部 広報課</t>
    <rPh sb="9" eb="11">
      <t>コウホウ</t>
    </rPh>
    <rPh sb="11" eb="12">
      <t>カ</t>
    </rPh>
    <phoneticPr fontId="1"/>
  </si>
  <si>
    <r>
      <rPr>
        <sz val="11"/>
        <color theme="1"/>
        <rFont val="ＭＳ Ｐゴシック"/>
        <family val="3"/>
        <charset val="128"/>
        <scheme val="major"/>
      </rPr>
      <t>E-mail：</t>
    </r>
    <r>
      <rPr>
        <u/>
        <sz val="11"/>
        <color theme="10"/>
        <rFont val="ＭＳ Ｐゴシック"/>
        <family val="3"/>
        <charset val="128"/>
        <scheme val="major"/>
      </rPr>
      <t>koho-pr@fujita-hu.ac.jp</t>
    </r>
    <phoneticPr fontId="1"/>
  </si>
  <si>
    <t>所属</t>
    <rPh sb="0" eb="2">
      <t>ショゾク</t>
    </rPh>
    <phoneticPr fontId="1"/>
  </si>
  <si>
    <t>名前</t>
    <rPh sb="0" eb="2">
      <t>ナマエ</t>
    </rPh>
    <phoneticPr fontId="1"/>
  </si>
  <si>
    <t>藤田医科大学病院</t>
    <rPh sb="0" eb="2">
      <t>フジタ</t>
    </rPh>
    <rPh sb="2" eb="4">
      <t>イカ</t>
    </rPh>
    <rPh sb="4" eb="6">
      <t>ダイガク</t>
    </rPh>
    <rPh sb="6" eb="8">
      <t>ビョウイン</t>
    </rPh>
    <phoneticPr fontId="1"/>
  </si>
  <si>
    <t>ばんたね病院</t>
    <rPh sb="4" eb="6">
      <t>ビョウイン</t>
    </rPh>
    <phoneticPr fontId="1"/>
  </si>
  <si>
    <t>病院長 堀口 明彦 様</t>
    <rPh sb="0" eb="3">
      <t>ビョウインチョウ</t>
    </rPh>
    <rPh sb="4" eb="6">
      <t>ホリグチ</t>
    </rPh>
    <rPh sb="7" eb="9">
      <t>アキヒコ</t>
    </rPh>
    <rPh sb="10" eb="11">
      <t>サマ</t>
    </rPh>
    <phoneticPr fontId="1"/>
  </si>
  <si>
    <t>七栗記念病院</t>
    <rPh sb="0" eb="2">
      <t>ナナクリ</t>
    </rPh>
    <rPh sb="2" eb="4">
      <t>キネン</t>
    </rPh>
    <rPh sb="4" eb="6">
      <t>ビョウイン</t>
    </rPh>
    <phoneticPr fontId="1"/>
  </si>
  <si>
    <t>岡崎医療センター</t>
    <rPh sb="0" eb="2">
      <t>オカザキ</t>
    </rPh>
    <rPh sb="2" eb="4">
      <t>イリョウ</t>
    </rPh>
    <phoneticPr fontId="1"/>
  </si>
  <si>
    <t>総務課長</t>
    <rPh sb="0" eb="2">
      <t>ソウム</t>
    </rPh>
    <rPh sb="2" eb="4">
      <t>カチョウ</t>
    </rPh>
    <phoneticPr fontId="1"/>
  </si>
  <si>
    <t>有</t>
    <rPh sb="0" eb="1">
      <t>アリ</t>
    </rPh>
    <phoneticPr fontId="1"/>
  </si>
  <si>
    <t>無</t>
    <rPh sb="0" eb="1">
      <t>ナ</t>
    </rPh>
    <phoneticPr fontId="1"/>
  </si>
  <si>
    <t>年</t>
    <rPh sb="0" eb="1">
      <t>ネン</t>
    </rPh>
    <phoneticPr fontId="1"/>
  </si>
  <si>
    <t>時間</t>
    <rPh sb="0" eb="2">
      <t>ジカン</t>
    </rPh>
    <phoneticPr fontId="1"/>
  </si>
  <si>
    <t>分</t>
    <rPh sb="0" eb="1">
      <t>フン</t>
    </rPh>
    <phoneticPr fontId="1"/>
  </si>
  <si>
    <t>約</t>
    <rPh sb="0" eb="1">
      <t>ヤク</t>
    </rPh>
    <phoneticPr fontId="1"/>
  </si>
  <si>
    <t>取材時間</t>
    <rPh sb="0" eb="2">
      <t>シュザイ</t>
    </rPh>
    <phoneticPr fontId="1"/>
  </si>
  <si>
    <t>企画広報室長</t>
    <rPh sb="0" eb="2">
      <t>キカク</t>
    </rPh>
    <rPh sb="2" eb="4">
      <t>コウホウ</t>
    </rPh>
    <rPh sb="4" eb="6">
      <t>シツチョウ</t>
    </rPh>
    <rPh sb="5" eb="6">
      <t>ソウシツ</t>
    </rPh>
    <phoneticPr fontId="1"/>
  </si>
  <si>
    <t>羽田クリニック</t>
    <rPh sb="0" eb="2">
      <t>ハネダ</t>
    </rPh>
    <phoneticPr fontId="1"/>
  </si>
  <si>
    <t>2023/0/0</t>
    <phoneticPr fontId="1"/>
  </si>
  <si>
    <t>病院長 大高 洋平 様</t>
    <rPh sb="0" eb="3">
      <t>ビョウインチョウ</t>
    </rPh>
    <rPh sb="4" eb="6">
      <t>オオダカ</t>
    </rPh>
    <rPh sb="7" eb="9">
      <t>ヨウヘイ</t>
    </rPh>
    <rPh sb="10" eb="11">
      <t>サマ</t>
    </rPh>
    <phoneticPr fontId="1"/>
  </si>
  <si>
    <t>学長 岩田 仲生 様</t>
    <rPh sb="0" eb="2">
      <t>ガクチョウ</t>
    </rPh>
    <rPh sb="3" eb="5">
      <t>イワタ</t>
    </rPh>
    <rPh sb="6" eb="8">
      <t>ナカオ</t>
    </rPh>
    <rPh sb="9" eb="10">
      <t>サマ</t>
    </rPh>
    <phoneticPr fontId="1"/>
  </si>
  <si>
    <t>病院長 今泉 和良 様</t>
    <rPh sb="0" eb="3">
      <t>ビョウインチョウ</t>
    </rPh>
    <rPh sb="4" eb="6">
      <t>イマイズミ</t>
    </rPh>
    <rPh sb="7" eb="8">
      <t>ワ</t>
    </rPh>
    <rPh sb="8" eb="9">
      <t>リョウ</t>
    </rPh>
    <rPh sb="10" eb="11">
      <t>サマ</t>
    </rPh>
    <phoneticPr fontId="1"/>
  </si>
  <si>
    <t>病院長 廣岡 芳樹 様</t>
    <rPh sb="0" eb="3">
      <t>ビョウインチョウ</t>
    </rPh>
    <rPh sb="4" eb="6">
      <t>ヒロオカ</t>
    </rPh>
    <rPh sb="7" eb="9">
      <t>ヨシキ</t>
    </rPh>
    <rPh sb="10" eb="11">
      <t>サマ</t>
    </rPh>
    <phoneticPr fontId="1"/>
  </si>
  <si>
    <t>病院長 鈴木 敦詞 様</t>
    <rPh sb="0" eb="2">
      <t>ビョウイン</t>
    </rPh>
    <rPh sb="2" eb="3">
      <t>チョウ</t>
    </rPh>
    <rPh sb="4" eb="6">
      <t>スズキ</t>
    </rPh>
    <rPh sb="7" eb="9">
      <t>アツシシ</t>
    </rPh>
    <rPh sb="10" eb="11">
      <t>サマ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</si>
</sst>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h&quot;時&quot;mm&quot;分&quot;;@"/>
    <numFmt numFmtId="177" formatCode="yyyy&quot;年&quot;m&quot;月&quot;d&quot;日&quot;;@"/>
    <numFmt numFmtId="178" formatCode="[&lt;=999]00;General"/>
  </numFmts>
  <fonts count="15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0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2"/>
      <charset val="128"/>
      <scheme val="minor"/>
    </font>
    <font>
      <u/>
      <sz val="11"/>
      <color theme="10"/>
      <name val="ＭＳ Ｐゴシック"/>
      <family val="2"/>
      <charset val="128"/>
      <scheme val="minor"/>
    </font>
    <font>
      <b/>
      <sz val="9"/>
      <color indexed="81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ajor"/>
    </font>
    <font>
      <sz val="10.5"/>
      <color theme="1"/>
      <name val="ＭＳ Ｐゴシック"/>
      <family val="3"/>
      <charset val="128"/>
      <scheme val="major"/>
    </font>
    <font>
      <sz val="10"/>
      <color theme="1"/>
      <name val="ＭＳ Ｐゴシック"/>
      <family val="3"/>
      <charset val="128"/>
      <scheme val="major"/>
    </font>
    <font>
      <sz val="14"/>
      <color theme="1"/>
      <name val="ＭＳ Ｐゴシック"/>
      <family val="3"/>
      <charset val="128"/>
      <scheme val="major"/>
    </font>
    <font>
      <sz val="12"/>
      <color theme="1"/>
      <name val="ＭＳ Ｐゴシック"/>
      <family val="3"/>
      <charset val="128"/>
      <scheme val="major"/>
    </font>
    <font>
      <b/>
      <sz val="10.5"/>
      <color theme="1"/>
      <name val="ＭＳ Ｐゴシック"/>
      <family val="3"/>
      <charset val="128"/>
      <scheme val="major"/>
    </font>
    <font>
      <u/>
      <sz val="11"/>
      <color theme="10"/>
      <name val="ＭＳ Ｐゴシック"/>
      <family val="3"/>
      <charset val="128"/>
      <scheme val="major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2"/>
      <charset val="128"/>
      <scheme val="minor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4" fillId="0" borderId="0" applyNumberFormat="0" applyFill="0" applyBorder="0" applyAlignment="0" applyProtection="0">
      <alignment vertical="center"/>
    </xf>
    <xf numFmtId="38" fontId="14" fillId="0" borderId="0" applyFont="0" applyFill="0" applyBorder="0" applyAlignment="0" applyProtection="0">
      <alignment vertical="center"/>
    </xf>
  </cellStyleXfs>
  <cellXfs count="63">
    <xf numFmtId="0" fontId="0" fillId="0" borderId="0" xfId="0">
      <alignment vertical="center"/>
    </xf>
    <xf numFmtId="0" fontId="2" fillId="0" borderId="0" xfId="0" applyFont="1" applyAlignment="1">
      <alignment horizontal="left" vertical="top"/>
    </xf>
    <xf numFmtId="0" fontId="0" fillId="0" borderId="0" xfId="0" applyAlignment="1">
      <alignment horizontal="left" vertical="center"/>
    </xf>
    <xf numFmtId="0" fontId="2" fillId="0" borderId="0" xfId="0" applyFont="1" applyAlignment="1">
      <alignment vertical="top"/>
    </xf>
    <xf numFmtId="0" fontId="3" fillId="0" borderId="0" xfId="0" applyFont="1">
      <alignment vertical="center"/>
    </xf>
    <xf numFmtId="0" fontId="6" fillId="0" borderId="0" xfId="0" applyFont="1">
      <alignment vertical="center"/>
    </xf>
    <xf numFmtId="0" fontId="8" fillId="0" borderId="0" xfId="0" applyFont="1">
      <alignment vertical="center"/>
    </xf>
    <xf numFmtId="0" fontId="8" fillId="0" borderId="7" xfId="0" applyFont="1" applyBorder="1">
      <alignment vertical="center"/>
    </xf>
    <xf numFmtId="0" fontId="8" fillId="0" borderId="10" xfId="0" applyFont="1" applyBorder="1">
      <alignment vertical="center"/>
    </xf>
    <xf numFmtId="0" fontId="8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10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vertical="top"/>
    </xf>
    <xf numFmtId="0" fontId="6" fillId="0" borderId="0" xfId="0" applyFont="1" applyAlignment="1">
      <alignment horizontal="left" vertical="top"/>
    </xf>
    <xf numFmtId="0" fontId="8" fillId="0" borderId="0" xfId="0" applyFont="1" applyAlignment="1">
      <alignment horizontal="left" vertical="top"/>
    </xf>
    <xf numFmtId="56" fontId="6" fillId="0" borderId="0" xfId="0" applyNumberFormat="1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8" fillId="0" borderId="0" xfId="0" applyFont="1" applyAlignment="1">
      <alignment horizontal="right" vertical="center"/>
    </xf>
    <xf numFmtId="0" fontId="8" fillId="0" borderId="0" xfId="0" applyFont="1" applyAlignment="1">
      <alignment horizontal="left" vertical="center"/>
    </xf>
    <xf numFmtId="0" fontId="11" fillId="0" borderId="0" xfId="0" applyFont="1" applyAlignment="1">
      <alignment horizontal="left" vertical="top"/>
    </xf>
    <xf numFmtId="0" fontId="7" fillId="0" borderId="0" xfId="0" applyFont="1" applyAlignment="1">
      <alignment horizontal="left" vertical="center"/>
    </xf>
    <xf numFmtId="0" fontId="12" fillId="0" borderId="0" xfId="1" applyFont="1" applyAlignment="1">
      <alignment horizontal="left" vertical="center"/>
    </xf>
    <xf numFmtId="178" fontId="0" fillId="0" borderId="0" xfId="2" applyNumberFormat="1" applyFont="1">
      <alignment vertical="center"/>
    </xf>
    <xf numFmtId="0" fontId="6" fillId="0" borderId="0" xfId="0" applyFont="1" applyAlignment="1">
      <alignment horizontal="left" vertical="center"/>
    </xf>
    <xf numFmtId="0" fontId="8" fillId="0" borderId="0" xfId="0" applyFont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8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/>
    </xf>
    <xf numFmtId="0" fontId="0" fillId="0" borderId="9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6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8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6" fillId="0" borderId="0" xfId="0" applyFont="1" applyAlignment="1">
      <alignment horizontal="center" vertical="center" wrapText="1"/>
    </xf>
    <xf numFmtId="0" fontId="10" fillId="0" borderId="0" xfId="0" applyFont="1" applyAlignment="1">
      <alignment horizontal="center" vertical="center"/>
    </xf>
    <xf numFmtId="0" fontId="6" fillId="0" borderId="9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0" fontId="6" fillId="0" borderId="9" xfId="0" applyFont="1" applyBorder="1" applyAlignment="1">
      <alignment horizontal="center" vertical="center" shrinkToFit="1"/>
    </xf>
    <xf numFmtId="0" fontId="6" fillId="0" borderId="10" xfId="0" applyFont="1" applyBorder="1" applyAlignment="1">
      <alignment horizontal="center" vertical="center" shrinkToFit="1"/>
    </xf>
    <xf numFmtId="0" fontId="6" fillId="0" borderId="11" xfId="0" applyFont="1" applyBorder="1" applyAlignment="1">
      <alignment horizontal="center" vertical="center" shrinkToFit="1"/>
    </xf>
    <xf numFmtId="0" fontId="6" fillId="0" borderId="12" xfId="0" applyFont="1" applyBorder="1" applyAlignment="1">
      <alignment horizontal="center" vertical="center"/>
    </xf>
    <xf numFmtId="177" fontId="7" fillId="0" borderId="0" xfId="0" applyNumberFormat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6" fillId="0" borderId="0" xfId="0" applyFont="1">
      <alignment vertical="center"/>
    </xf>
    <xf numFmtId="0" fontId="8" fillId="0" borderId="0" xfId="0" applyFont="1" applyAlignment="1">
      <alignment horizontal="right" vertical="center"/>
    </xf>
    <xf numFmtId="0" fontId="6" fillId="0" borderId="0" xfId="0" applyFont="1" applyAlignment="1">
      <alignment horizontal="left" vertical="top" wrapText="1"/>
    </xf>
    <xf numFmtId="0" fontId="6" fillId="0" borderId="0" xfId="0" applyFont="1" applyAlignment="1">
      <alignment horizontal="left" vertical="top"/>
    </xf>
    <xf numFmtId="176" fontId="6" fillId="0" borderId="0" xfId="0" applyNumberFormat="1" applyFont="1" applyAlignment="1">
      <alignment horizontal="center" vertical="center"/>
    </xf>
    <xf numFmtId="56" fontId="6" fillId="0" borderId="0" xfId="0" applyNumberFormat="1" applyFont="1" applyAlignment="1">
      <alignment horizontal="center" vertical="center"/>
    </xf>
    <xf numFmtId="56" fontId="0" fillId="0" borderId="0" xfId="0" applyNumberFormat="1" applyAlignment="1">
      <alignment horizontal="center" vertical="center"/>
    </xf>
    <xf numFmtId="178" fontId="0" fillId="0" borderId="0" xfId="0" applyNumberFormat="1" applyAlignment="1">
      <alignment horizontal="center" vertical="center"/>
    </xf>
  </cellXfs>
  <cellStyles count="3">
    <cellStyle name="ハイパーリンク" xfId="1" builtinId="8"/>
    <cellStyle name="桁区切り" xfId="2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182218</xdr:colOff>
      <xdr:row>43</xdr:row>
      <xdr:rowOff>104775</xdr:rowOff>
    </xdr:from>
    <xdr:to>
      <xdr:col>33</xdr:col>
      <xdr:colOff>108858</xdr:colOff>
      <xdr:row>50</xdr:row>
      <xdr:rowOff>85725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3238501" y="9058275"/>
          <a:ext cx="3165140" cy="1314450"/>
        </a:xfrm>
        <a:prstGeom prst="rect">
          <a:avLst/>
        </a:prstGeom>
        <a:noFill/>
        <a:ln w="1270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file:///\\LS-WXBLE3B\share\&#9670;%20&#23398;&#22290;&#24195;&#22577;&#35506;%20&#9670;\&#21462;&#26448;&#25774;&#24433;&#30003;&#35531;&#26360;\koho-pr@fujita-hu.ac.jp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U51"/>
  <sheetViews>
    <sheetView tabSelected="1" view="pageBreakPreview" zoomScale="115" zoomScaleNormal="115" zoomScaleSheetLayoutView="115" workbookViewId="0">
      <selection activeCell="A6" sqref="A6"/>
    </sheetView>
  </sheetViews>
  <sheetFormatPr defaultColWidth="2.5" defaultRowHeight="15" customHeight="1" x14ac:dyDescent="0.15"/>
  <cols>
    <col min="6" max="6" width="2.625" customWidth="1"/>
  </cols>
  <sheetData>
    <row r="1" spans="1:47" ht="15" customHeight="1" x14ac:dyDescent="0.15">
      <c r="A1" s="45" t="str">
        <f>IF(COUNTIF(A8,"病院長*")=1,"病院長","学長")</f>
        <v>学長</v>
      </c>
      <c r="B1" s="46"/>
      <c r="C1" s="46"/>
      <c r="D1" s="47"/>
      <c r="E1" s="31" t="str">
        <f>IF(A1="病院長","事務部長","広報部長")</f>
        <v>広報部長</v>
      </c>
      <c r="F1" s="32"/>
      <c r="G1" s="32"/>
      <c r="H1" s="33"/>
      <c r="I1" s="48" t="str">
        <f>VLOOKUP(A7,書式用!A:C,3,FALSE)&amp;""</f>
        <v/>
      </c>
      <c r="J1" s="49"/>
      <c r="K1" s="49"/>
      <c r="L1" s="50"/>
      <c r="M1" s="31" t="str">
        <f>IF(A1="病院長","広報部長","")</f>
        <v/>
      </c>
      <c r="N1" s="32"/>
      <c r="O1" s="32"/>
      <c r="P1" s="33"/>
      <c r="Q1" s="31" t="str">
        <f>IF(A1="病院長","","")</f>
        <v/>
      </c>
      <c r="R1" s="32"/>
      <c r="S1" s="32"/>
      <c r="T1" s="33"/>
      <c r="U1" s="51"/>
      <c r="V1" s="51"/>
      <c r="W1" s="51"/>
      <c r="X1" s="51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</row>
    <row r="2" spans="1:47" ht="15" customHeight="1" x14ac:dyDescent="0.15">
      <c r="A2" s="34"/>
      <c r="B2" s="35"/>
      <c r="C2" s="35"/>
      <c r="D2" s="36"/>
      <c r="E2" s="34"/>
      <c r="F2" s="35"/>
      <c r="G2" s="35"/>
      <c r="H2" s="36"/>
      <c r="I2" s="34"/>
      <c r="J2" s="35"/>
      <c r="K2" s="35"/>
      <c r="L2" s="36"/>
      <c r="M2" s="34"/>
      <c r="N2" s="35"/>
      <c r="O2" s="35"/>
      <c r="P2" s="36"/>
      <c r="Q2" s="34"/>
      <c r="R2" s="35"/>
      <c r="S2" s="35"/>
      <c r="T2" s="36"/>
      <c r="U2" s="51"/>
      <c r="V2" s="51"/>
      <c r="W2" s="51"/>
      <c r="X2" s="51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</row>
    <row r="3" spans="1:47" ht="15" customHeight="1" x14ac:dyDescent="0.15">
      <c r="A3" s="37"/>
      <c r="B3" s="28"/>
      <c r="C3" s="28"/>
      <c r="D3" s="38"/>
      <c r="E3" s="37"/>
      <c r="F3" s="28"/>
      <c r="G3" s="28"/>
      <c r="H3" s="38"/>
      <c r="I3" s="37"/>
      <c r="J3" s="28"/>
      <c r="K3" s="28"/>
      <c r="L3" s="38"/>
      <c r="M3" s="37"/>
      <c r="N3" s="28"/>
      <c r="O3" s="28"/>
      <c r="P3" s="38"/>
      <c r="Q3" s="37"/>
      <c r="R3" s="28"/>
      <c r="S3" s="28"/>
      <c r="T3" s="38"/>
      <c r="U3" s="51"/>
      <c r="V3" s="51"/>
      <c r="W3" s="51"/>
      <c r="X3" s="51"/>
      <c r="Y3" s="5"/>
      <c r="Z3" s="5"/>
      <c r="AA3" s="5"/>
      <c r="AB3" s="5"/>
      <c r="AC3" s="5"/>
      <c r="AD3" s="5"/>
      <c r="AE3" s="5"/>
      <c r="AF3" s="5"/>
      <c r="AG3" s="5"/>
      <c r="AH3" s="5"/>
      <c r="AI3" s="5"/>
    </row>
    <row r="4" spans="1:47" ht="15" customHeight="1" x14ac:dyDescent="0.15">
      <c r="A4" s="37"/>
      <c r="B4" s="28"/>
      <c r="C4" s="28"/>
      <c r="D4" s="38"/>
      <c r="E4" s="37"/>
      <c r="F4" s="28"/>
      <c r="G4" s="28"/>
      <c r="H4" s="38"/>
      <c r="I4" s="37"/>
      <c r="J4" s="28"/>
      <c r="K4" s="28"/>
      <c r="L4" s="38"/>
      <c r="M4" s="37"/>
      <c r="N4" s="28"/>
      <c r="O4" s="28"/>
      <c r="P4" s="38"/>
      <c r="Q4" s="37"/>
      <c r="R4" s="28"/>
      <c r="S4" s="28"/>
      <c r="T4" s="38"/>
      <c r="U4" s="51"/>
      <c r="V4" s="51"/>
      <c r="W4" s="51"/>
      <c r="X4" s="51"/>
      <c r="Y4" s="5"/>
      <c r="Z4" s="5"/>
      <c r="AA4" s="5"/>
      <c r="AB4" s="5"/>
      <c r="AC4" s="5"/>
      <c r="AD4" s="5"/>
      <c r="AE4" s="5"/>
      <c r="AF4" s="5"/>
      <c r="AG4" s="5"/>
      <c r="AH4" s="5"/>
      <c r="AI4" s="5"/>
    </row>
    <row r="5" spans="1:47" ht="15" customHeight="1" x14ac:dyDescent="0.15">
      <c r="A5" s="39"/>
      <c r="B5" s="40"/>
      <c r="C5" s="40"/>
      <c r="D5" s="41"/>
      <c r="E5" s="39"/>
      <c r="F5" s="40"/>
      <c r="G5" s="40"/>
      <c r="H5" s="41"/>
      <c r="I5" s="39"/>
      <c r="J5" s="40"/>
      <c r="K5" s="40"/>
      <c r="L5" s="41"/>
      <c r="M5" s="39"/>
      <c r="N5" s="40"/>
      <c r="O5" s="40"/>
      <c r="P5" s="41"/>
      <c r="Q5" s="39"/>
      <c r="R5" s="40"/>
      <c r="S5" s="40"/>
      <c r="T5" s="41"/>
      <c r="U5" s="51"/>
      <c r="V5" s="51"/>
      <c r="W5" s="51"/>
      <c r="X5" s="51"/>
      <c r="Y5" s="5"/>
      <c r="Z5" s="5"/>
      <c r="AA5" s="5"/>
      <c r="AB5" s="5"/>
      <c r="AC5" s="52">
        <f ca="1">TODAY()</f>
        <v>46155</v>
      </c>
      <c r="AD5" s="52"/>
      <c r="AE5" s="52"/>
      <c r="AF5" s="52"/>
      <c r="AG5" s="52"/>
      <c r="AH5" s="52"/>
      <c r="AI5" s="52"/>
    </row>
    <row r="6" spans="1:47" ht="15" customHeight="1" x14ac:dyDescent="0.15">
      <c r="A6" s="5"/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6"/>
      <c r="AA6" s="6"/>
      <c r="AB6" s="5"/>
      <c r="AC6" s="5"/>
      <c r="AD6" s="5"/>
      <c r="AE6" s="5"/>
      <c r="AF6" s="5"/>
      <c r="AG6" s="5"/>
      <c r="AH6" s="5"/>
      <c r="AI6" s="5"/>
    </row>
    <row r="7" spans="1:47" ht="15" customHeight="1" x14ac:dyDescent="0.15">
      <c r="A7" s="42" t="s">
        <v>35</v>
      </c>
      <c r="B7" s="42"/>
      <c r="C7" s="42"/>
      <c r="D7" s="42"/>
      <c r="E7" s="42"/>
      <c r="F7" s="42"/>
      <c r="G7" s="42"/>
      <c r="H7" s="42"/>
      <c r="I7" s="5"/>
      <c r="J7" s="5"/>
      <c r="K7" s="5"/>
      <c r="L7" s="5"/>
      <c r="M7" s="5"/>
      <c r="N7" s="5"/>
      <c r="O7" s="5"/>
      <c r="P7" s="5"/>
      <c r="Q7" s="5"/>
      <c r="R7" s="5"/>
      <c r="S7" s="5"/>
      <c r="T7" s="5"/>
      <c r="U7" s="5"/>
      <c r="V7" s="5"/>
      <c r="W7" s="5"/>
      <c r="X7" s="5"/>
      <c r="Y7" s="5"/>
      <c r="Z7" s="5"/>
      <c r="AA7" s="5"/>
      <c r="AB7" s="5"/>
      <c r="AC7" s="5"/>
      <c r="AD7" s="5"/>
      <c r="AE7" s="5"/>
      <c r="AF7" s="5"/>
      <c r="AG7" s="5"/>
      <c r="AH7" s="5"/>
      <c r="AI7" s="5"/>
    </row>
    <row r="8" spans="1:47" ht="15" customHeight="1" x14ac:dyDescent="0.15">
      <c r="A8" s="30" t="str">
        <f>VLOOKUP(A7,書式用!A:B,2,FALSE)</f>
        <v>学長 岩田 仲生 様</v>
      </c>
      <c r="B8" s="30"/>
      <c r="C8" s="30"/>
      <c r="D8" s="30"/>
      <c r="E8" s="30"/>
      <c r="F8" s="30"/>
      <c r="G8" s="30"/>
      <c r="H8" s="30"/>
      <c r="I8" s="30"/>
      <c r="J8" s="30"/>
      <c r="K8" s="5"/>
      <c r="L8" s="5"/>
      <c r="M8" s="5"/>
      <c r="N8" s="5"/>
      <c r="O8" s="5"/>
      <c r="P8" s="5"/>
      <c r="Q8" s="5"/>
      <c r="R8" s="5"/>
      <c r="S8" s="5"/>
      <c r="T8" s="5"/>
      <c r="U8" s="5"/>
      <c r="V8" s="5"/>
      <c r="W8" s="5"/>
      <c r="X8" s="25" t="s">
        <v>30</v>
      </c>
      <c r="Y8" s="25"/>
      <c r="Z8" s="25"/>
      <c r="AA8" s="25"/>
      <c r="AB8" s="5"/>
      <c r="AC8" s="5"/>
      <c r="AD8" s="5"/>
      <c r="AE8" s="5"/>
      <c r="AF8" s="5"/>
      <c r="AG8" s="5"/>
      <c r="AH8" s="5"/>
      <c r="AI8" s="5"/>
    </row>
    <row r="9" spans="1:47" ht="15" customHeight="1" x14ac:dyDescent="0.15">
      <c r="A9" s="5"/>
      <c r="B9" s="5"/>
      <c r="C9" s="5"/>
      <c r="D9" s="5"/>
      <c r="E9" s="5"/>
      <c r="F9" s="5"/>
      <c r="G9" s="5"/>
      <c r="H9" s="5"/>
      <c r="I9" s="5"/>
      <c r="J9" s="5"/>
      <c r="K9" s="5"/>
      <c r="L9" s="5"/>
      <c r="M9" s="5"/>
      <c r="N9" s="5"/>
      <c r="O9" s="5"/>
      <c r="P9" s="5"/>
      <c r="Q9" s="5"/>
      <c r="R9" s="5"/>
      <c r="S9" s="5"/>
      <c r="T9" s="5"/>
      <c r="U9" s="5"/>
      <c r="V9" s="5"/>
      <c r="W9" s="5"/>
      <c r="X9" s="7" t="s">
        <v>33</v>
      </c>
      <c r="Y9" s="7"/>
      <c r="Z9" s="7"/>
      <c r="AA9" s="7"/>
      <c r="AB9" s="26"/>
      <c r="AC9" s="26"/>
      <c r="AD9" s="26"/>
      <c r="AE9" s="26"/>
      <c r="AF9" s="26"/>
      <c r="AG9" s="26"/>
      <c r="AH9" s="26"/>
      <c r="AI9" s="6"/>
    </row>
    <row r="10" spans="1:47" ht="15" customHeight="1" x14ac:dyDescent="0.1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  <c r="L10" s="5"/>
      <c r="M10" s="5"/>
      <c r="N10" s="5"/>
      <c r="O10" s="5"/>
      <c r="P10" s="5"/>
      <c r="Q10" s="5"/>
      <c r="R10" s="5"/>
      <c r="S10" s="5"/>
      <c r="T10" s="5"/>
      <c r="U10" s="5"/>
      <c r="V10" s="5"/>
      <c r="W10" s="5"/>
      <c r="X10" s="8" t="s">
        <v>31</v>
      </c>
      <c r="Y10" s="8"/>
      <c r="Z10" s="8"/>
      <c r="AA10" s="8"/>
      <c r="AB10" s="27"/>
      <c r="AC10" s="27"/>
      <c r="AD10" s="27"/>
      <c r="AE10" s="27"/>
      <c r="AF10" s="27"/>
      <c r="AG10" s="27"/>
      <c r="AH10" s="27"/>
      <c r="AI10" s="6"/>
    </row>
    <row r="11" spans="1:47" ht="15" customHeight="1" x14ac:dyDescent="0.15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  <c r="V11" s="5"/>
      <c r="W11" s="5"/>
      <c r="X11" s="8" t="s">
        <v>32</v>
      </c>
      <c r="Y11" s="8"/>
      <c r="Z11" s="8"/>
      <c r="AA11" s="8"/>
      <c r="AB11" s="27"/>
      <c r="AC11" s="27"/>
      <c r="AD11" s="27"/>
      <c r="AE11" s="27"/>
      <c r="AF11" s="27"/>
      <c r="AG11" s="27"/>
      <c r="AH11" s="27"/>
      <c r="AI11" s="6"/>
    </row>
    <row r="12" spans="1:47" ht="15" customHeight="1" x14ac:dyDescent="0.15">
      <c r="A12" s="5"/>
      <c r="B12" s="5"/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  <c r="V12" s="5"/>
      <c r="W12" s="5"/>
      <c r="X12" s="6"/>
      <c r="Y12" s="6"/>
      <c r="Z12" s="6"/>
      <c r="AA12" s="6"/>
      <c r="AB12" s="9"/>
      <c r="AC12" s="9"/>
      <c r="AD12" s="9"/>
      <c r="AE12" s="9"/>
      <c r="AF12" s="9"/>
      <c r="AG12" s="9"/>
      <c r="AH12" s="9"/>
      <c r="AI12" s="9"/>
    </row>
    <row r="13" spans="1:47" ht="15" customHeight="1" x14ac:dyDescent="0.15">
      <c r="A13" s="54" t="s">
        <v>0</v>
      </c>
      <c r="B13" s="54"/>
      <c r="C13" s="54"/>
      <c r="D13" s="54"/>
      <c r="E13" s="54"/>
      <c r="F13" s="54"/>
      <c r="G13" s="54"/>
      <c r="H13" s="54"/>
      <c r="I13" s="54"/>
      <c r="J13" s="54"/>
      <c r="K13" s="54"/>
      <c r="L13" s="54"/>
      <c r="M13" s="54"/>
      <c r="N13" s="54"/>
      <c r="O13" s="54"/>
      <c r="P13" s="54"/>
      <c r="Q13" s="54"/>
      <c r="R13" s="54"/>
      <c r="S13" s="54"/>
      <c r="T13" s="54"/>
      <c r="U13" s="54"/>
      <c r="V13" s="54"/>
      <c r="W13" s="54"/>
      <c r="X13" s="54"/>
      <c r="Y13" s="54"/>
      <c r="Z13" s="54"/>
      <c r="AA13" s="54"/>
      <c r="AB13" s="54"/>
      <c r="AC13" s="54"/>
      <c r="AD13" s="54"/>
      <c r="AE13" s="54"/>
      <c r="AF13" s="54"/>
      <c r="AG13" s="54"/>
      <c r="AH13" s="54"/>
      <c r="AI13" s="54"/>
    </row>
    <row r="14" spans="1:47" ht="15" customHeight="1" x14ac:dyDescent="0.15">
      <c r="A14" s="54"/>
      <c r="B14" s="54"/>
      <c r="C14" s="54"/>
      <c r="D14" s="54"/>
      <c r="E14" s="54"/>
      <c r="F14" s="54"/>
      <c r="G14" s="54"/>
      <c r="H14" s="54"/>
      <c r="I14" s="54"/>
      <c r="J14" s="54"/>
      <c r="K14" s="54"/>
      <c r="L14" s="54"/>
      <c r="M14" s="54"/>
      <c r="N14" s="54"/>
      <c r="O14" s="54"/>
      <c r="P14" s="54"/>
      <c r="Q14" s="54"/>
      <c r="R14" s="54"/>
      <c r="S14" s="54"/>
      <c r="T14" s="54"/>
      <c r="U14" s="54"/>
      <c r="V14" s="54"/>
      <c r="W14" s="54"/>
      <c r="X14" s="54"/>
      <c r="Y14" s="54"/>
      <c r="Z14" s="54"/>
      <c r="AA14" s="54"/>
      <c r="AB14" s="54"/>
      <c r="AC14" s="54"/>
      <c r="AD14" s="54"/>
      <c r="AE14" s="54"/>
      <c r="AF14" s="54"/>
      <c r="AG14" s="54"/>
      <c r="AH14" s="54"/>
      <c r="AI14" s="54"/>
      <c r="AJ14" s="4"/>
      <c r="AK14" s="4"/>
      <c r="AL14" s="4"/>
      <c r="AM14" s="4"/>
      <c r="AN14" s="4"/>
      <c r="AO14" s="4"/>
      <c r="AP14" s="4"/>
      <c r="AQ14" s="4"/>
      <c r="AR14" s="4"/>
      <c r="AS14" s="4"/>
      <c r="AT14" s="4"/>
      <c r="AU14" s="4"/>
    </row>
    <row r="15" spans="1:47" ht="15" customHeight="1" x14ac:dyDescent="0.15">
      <c r="A15" s="5"/>
      <c r="B15" s="5"/>
      <c r="C15" s="5"/>
      <c r="D15" s="5"/>
      <c r="E15" s="5"/>
      <c r="F15" s="5"/>
      <c r="G15" s="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S15" s="5"/>
      <c r="T15" s="5"/>
      <c r="U15" s="5"/>
      <c r="V15" s="5"/>
      <c r="W15" s="5"/>
      <c r="X15" s="5"/>
      <c r="Y15" s="5"/>
      <c r="Z15" s="5"/>
      <c r="AA15" s="5"/>
      <c r="AB15" s="5"/>
      <c r="AC15" s="5"/>
      <c r="AD15" s="5"/>
      <c r="AE15" s="5"/>
      <c r="AF15" s="5"/>
      <c r="AG15" s="5"/>
      <c r="AH15" s="5"/>
      <c r="AI15" s="5"/>
    </row>
    <row r="16" spans="1:47" ht="15" customHeight="1" x14ac:dyDescent="0.15">
      <c r="A16" s="43" t="s">
        <v>1</v>
      </c>
      <c r="B16" s="43"/>
      <c r="C16" s="43"/>
      <c r="D16" s="43"/>
      <c r="E16" s="43"/>
      <c r="F16" s="43"/>
      <c r="G16" s="43"/>
      <c r="H16" s="43"/>
      <c r="I16" s="43"/>
      <c r="J16" s="43"/>
      <c r="K16" s="43"/>
      <c r="L16" s="43"/>
      <c r="M16" s="43"/>
      <c r="N16" s="43"/>
      <c r="O16" s="43"/>
      <c r="P16" s="43"/>
      <c r="Q16" s="43"/>
      <c r="R16" s="43"/>
      <c r="S16" s="43"/>
      <c r="T16" s="43"/>
      <c r="U16" s="43"/>
      <c r="V16" s="43"/>
      <c r="W16" s="43"/>
      <c r="X16" s="43"/>
      <c r="Y16" s="43"/>
      <c r="Z16" s="43"/>
      <c r="AA16" s="43"/>
      <c r="AB16" s="43"/>
      <c r="AC16" s="43"/>
      <c r="AD16" s="43"/>
      <c r="AE16" s="43"/>
      <c r="AF16" s="43"/>
      <c r="AG16" s="43"/>
      <c r="AH16" s="43"/>
      <c r="AI16" s="43"/>
    </row>
    <row r="17" spans="1:47" ht="15" customHeight="1" x14ac:dyDescent="0.15">
      <c r="A17" s="43"/>
      <c r="B17" s="43"/>
      <c r="C17" s="43"/>
      <c r="D17" s="43"/>
      <c r="E17" s="43"/>
      <c r="F17" s="43"/>
      <c r="G17" s="43"/>
      <c r="H17" s="43"/>
      <c r="I17" s="43"/>
      <c r="J17" s="43"/>
      <c r="K17" s="43"/>
      <c r="L17" s="43"/>
      <c r="M17" s="43"/>
      <c r="N17" s="43"/>
      <c r="O17" s="43"/>
      <c r="P17" s="43"/>
      <c r="Q17" s="43"/>
      <c r="R17" s="43"/>
      <c r="S17" s="43"/>
      <c r="T17" s="43"/>
      <c r="U17" s="43"/>
      <c r="V17" s="43"/>
      <c r="W17" s="43"/>
      <c r="X17" s="43"/>
      <c r="Y17" s="43"/>
      <c r="Z17" s="43"/>
      <c r="AA17" s="43"/>
      <c r="AB17" s="43"/>
      <c r="AC17" s="43"/>
      <c r="AD17" s="43"/>
      <c r="AE17" s="43"/>
      <c r="AF17" s="43"/>
      <c r="AG17" s="43"/>
      <c r="AH17" s="43"/>
      <c r="AI17" s="43"/>
    </row>
    <row r="18" spans="1:47" ht="15" customHeight="1" x14ac:dyDescent="0.15">
      <c r="A18" s="10"/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  <c r="U18" s="10"/>
      <c r="V18" s="10"/>
      <c r="W18" s="10"/>
      <c r="X18" s="10"/>
      <c r="Y18" s="10"/>
      <c r="Z18" s="10"/>
      <c r="AA18" s="10"/>
      <c r="AB18" s="10"/>
      <c r="AC18" s="10"/>
      <c r="AD18" s="10"/>
      <c r="AE18" s="10"/>
      <c r="AF18" s="10"/>
      <c r="AG18" s="10"/>
      <c r="AH18" s="10"/>
      <c r="AI18" s="10"/>
    </row>
    <row r="19" spans="1:47" ht="15" customHeight="1" x14ac:dyDescent="0.15">
      <c r="A19" s="44" t="s">
        <v>2</v>
      </c>
      <c r="B19" s="44"/>
      <c r="C19" s="44"/>
      <c r="D19" s="44"/>
      <c r="E19" s="44"/>
      <c r="F19" s="44"/>
      <c r="G19" s="44"/>
      <c r="H19" s="44"/>
      <c r="I19" s="44"/>
      <c r="J19" s="44"/>
      <c r="K19" s="44"/>
      <c r="L19" s="44"/>
      <c r="M19" s="44"/>
      <c r="N19" s="44"/>
      <c r="O19" s="44"/>
      <c r="P19" s="44"/>
      <c r="Q19" s="44"/>
      <c r="R19" s="44"/>
      <c r="S19" s="44"/>
      <c r="T19" s="44"/>
      <c r="U19" s="44"/>
      <c r="V19" s="44"/>
      <c r="W19" s="44"/>
      <c r="X19" s="44"/>
      <c r="Y19" s="44"/>
      <c r="Z19" s="44"/>
      <c r="AA19" s="44"/>
      <c r="AB19" s="44"/>
      <c r="AC19" s="44"/>
      <c r="AD19" s="44"/>
      <c r="AE19" s="44"/>
      <c r="AF19" s="44"/>
      <c r="AG19" s="44"/>
      <c r="AH19" s="44"/>
      <c r="AI19" s="44"/>
      <c r="AJ19" s="4"/>
      <c r="AK19" s="4"/>
      <c r="AL19" s="4"/>
      <c r="AM19" s="4"/>
      <c r="AN19" s="4"/>
      <c r="AO19" s="4"/>
      <c r="AP19" s="4"/>
      <c r="AQ19" s="4"/>
      <c r="AR19" s="4"/>
      <c r="AS19" s="4"/>
      <c r="AT19" s="4"/>
      <c r="AU19" s="4"/>
    </row>
    <row r="20" spans="1:47" ht="15" customHeight="1" x14ac:dyDescent="0.15">
      <c r="A20" s="11"/>
      <c r="B20" s="11"/>
      <c r="C20" s="11"/>
      <c r="D20" s="11"/>
      <c r="E20" s="11"/>
      <c r="F20" s="11"/>
      <c r="G20" s="11"/>
      <c r="H20" s="11"/>
      <c r="I20" s="11"/>
      <c r="J20" s="11"/>
      <c r="K20" s="11"/>
      <c r="L20" s="11"/>
      <c r="M20" s="11"/>
      <c r="N20" s="11"/>
      <c r="O20" s="11"/>
      <c r="P20" s="11"/>
      <c r="Q20" s="11"/>
      <c r="R20" s="11"/>
      <c r="S20" s="11"/>
      <c r="T20" s="11"/>
      <c r="U20" s="11"/>
      <c r="V20" s="11"/>
      <c r="W20" s="11"/>
      <c r="X20" s="11"/>
      <c r="Y20" s="11"/>
      <c r="Z20" s="11"/>
      <c r="AA20" s="11"/>
      <c r="AB20" s="11"/>
      <c r="AC20" s="11"/>
      <c r="AD20" s="11"/>
      <c r="AE20" s="11"/>
      <c r="AF20" s="11"/>
      <c r="AG20" s="11"/>
      <c r="AH20" s="11"/>
      <c r="AI20" s="11"/>
      <c r="AJ20" s="4"/>
      <c r="AK20" s="4"/>
      <c r="AL20" s="4"/>
      <c r="AM20" s="4"/>
      <c r="AN20" s="4"/>
      <c r="AO20" s="4"/>
      <c r="AP20" s="4"/>
      <c r="AQ20" s="4"/>
      <c r="AR20" s="4"/>
      <c r="AS20" s="4"/>
      <c r="AT20" s="4"/>
      <c r="AU20" s="4"/>
    </row>
    <row r="21" spans="1:47" ht="15" customHeight="1" x14ac:dyDescent="0.15">
      <c r="A21" s="5"/>
      <c r="B21" s="5"/>
      <c r="C21" s="5"/>
      <c r="D21" s="6" t="s">
        <v>16</v>
      </c>
      <c r="E21" s="5"/>
      <c r="F21" s="5"/>
      <c r="G21" s="5"/>
      <c r="H21" s="5"/>
      <c r="I21" s="5"/>
      <c r="J21" s="5"/>
      <c r="K21" s="12" t="s">
        <v>17</v>
      </c>
      <c r="L21" s="57"/>
      <c r="M21" s="58"/>
      <c r="N21" s="58"/>
      <c r="O21" s="58"/>
      <c r="P21" s="58"/>
      <c r="Q21" s="58"/>
      <c r="R21" s="58"/>
      <c r="S21" s="58"/>
      <c r="T21" s="58"/>
      <c r="U21" s="58"/>
      <c r="V21" s="58"/>
      <c r="W21" s="58"/>
      <c r="X21" s="58"/>
      <c r="Y21" s="58"/>
      <c r="Z21" s="58"/>
      <c r="AA21" s="58"/>
      <c r="AB21" s="58"/>
      <c r="AC21" s="58"/>
      <c r="AD21" s="58"/>
      <c r="AE21" s="58"/>
      <c r="AF21" s="58"/>
      <c r="AG21" s="58"/>
      <c r="AH21" s="13"/>
      <c r="AI21" s="13"/>
      <c r="AJ21" s="3"/>
      <c r="AN21" s="3"/>
      <c r="AO21" s="3"/>
      <c r="AP21" s="3"/>
    </row>
    <row r="22" spans="1:47" ht="15" customHeight="1" x14ac:dyDescent="0.15">
      <c r="A22" s="5"/>
      <c r="B22" s="5"/>
      <c r="C22" s="5"/>
      <c r="D22" s="6" t="s">
        <v>3</v>
      </c>
      <c r="E22" s="5"/>
      <c r="F22" s="5"/>
      <c r="G22" s="5"/>
      <c r="H22" s="5"/>
      <c r="I22" s="5"/>
      <c r="J22" s="5"/>
      <c r="K22" s="5"/>
      <c r="L22" s="58"/>
      <c r="M22" s="58"/>
      <c r="N22" s="58"/>
      <c r="O22" s="58"/>
      <c r="P22" s="58"/>
      <c r="Q22" s="58"/>
      <c r="R22" s="58"/>
      <c r="S22" s="58"/>
      <c r="T22" s="58"/>
      <c r="U22" s="58"/>
      <c r="V22" s="58"/>
      <c r="W22" s="58"/>
      <c r="X22" s="58"/>
      <c r="Y22" s="58"/>
      <c r="Z22" s="58"/>
      <c r="AA22" s="58"/>
      <c r="AB22" s="58"/>
      <c r="AC22" s="58"/>
      <c r="AD22" s="58"/>
      <c r="AE22" s="58"/>
      <c r="AF22" s="58"/>
      <c r="AG22" s="58"/>
      <c r="AH22" s="13"/>
      <c r="AI22" s="13"/>
      <c r="AJ22" s="3"/>
      <c r="AN22" s="3"/>
      <c r="AO22" s="3"/>
      <c r="AP22" s="3"/>
    </row>
    <row r="23" spans="1:47" ht="15" customHeight="1" x14ac:dyDescent="0.15">
      <c r="A23" s="5"/>
      <c r="B23" s="5"/>
      <c r="C23" s="5"/>
      <c r="D23" s="6"/>
      <c r="E23" s="5"/>
      <c r="F23" s="5"/>
      <c r="G23" s="5"/>
      <c r="H23" s="5"/>
      <c r="I23" s="5"/>
      <c r="J23" s="5"/>
      <c r="K23" s="5"/>
      <c r="L23" s="14" t="s">
        <v>34</v>
      </c>
      <c r="M23" s="14"/>
      <c r="N23" s="14"/>
      <c r="O23" s="14"/>
      <c r="P23" s="14"/>
      <c r="Q23" s="14"/>
      <c r="R23" s="14"/>
      <c r="S23" s="14"/>
      <c r="T23" s="14"/>
      <c r="U23" s="14"/>
      <c r="V23" s="14"/>
      <c r="W23" s="14"/>
      <c r="X23" s="14"/>
      <c r="Y23" s="14"/>
      <c r="Z23" s="14"/>
      <c r="AA23" s="14"/>
      <c r="AB23" s="14"/>
      <c r="AC23" s="5"/>
      <c r="AD23" s="5"/>
      <c r="AE23" s="5"/>
      <c r="AF23" s="14"/>
      <c r="AG23" s="14"/>
      <c r="AH23" s="15"/>
      <c r="AI23" s="15"/>
      <c r="AJ23" s="1"/>
      <c r="AN23" s="1"/>
      <c r="AO23" s="1"/>
      <c r="AP23" s="1"/>
    </row>
    <row r="24" spans="1:47" ht="15" customHeight="1" x14ac:dyDescent="0.15">
      <c r="A24" s="5"/>
      <c r="B24" s="5"/>
      <c r="C24" s="5"/>
      <c r="D24" s="6" t="s">
        <v>19</v>
      </c>
      <c r="E24" s="5"/>
      <c r="F24" s="5"/>
      <c r="G24" s="5"/>
      <c r="H24" s="5"/>
      <c r="I24" s="5"/>
      <c r="J24" s="5"/>
      <c r="K24" s="12" t="s">
        <v>14</v>
      </c>
      <c r="L24" s="28">
        <f ca="1">YEAR(TODAY())</f>
        <v>2026</v>
      </c>
      <c r="M24" s="28"/>
      <c r="N24" s="5" t="s">
        <v>48</v>
      </c>
      <c r="O24" s="60"/>
      <c r="P24" s="60"/>
      <c r="Q24" s="60"/>
      <c r="R24" s="60"/>
      <c r="S24" s="28" t="str">
        <f>TEXT(O24,"（aaa曜日）")</f>
        <v>(土曜日)</v>
      </c>
      <c r="T24" s="28"/>
      <c r="U24" s="28"/>
      <c r="V24" s="28"/>
      <c r="W24" s="59">
        <v>0</v>
      </c>
      <c r="X24" s="59"/>
      <c r="Y24" s="59"/>
      <c r="Z24" s="59"/>
      <c r="AA24" s="5" t="s">
        <v>27</v>
      </c>
      <c r="AB24" s="59">
        <v>0</v>
      </c>
      <c r="AC24" s="59"/>
      <c r="AD24" s="59"/>
      <c r="AE24" s="59"/>
      <c r="AG24" s="5"/>
      <c r="AH24" s="5"/>
      <c r="AI24" s="5"/>
    </row>
    <row r="25" spans="1:47" ht="15" customHeight="1" x14ac:dyDescent="0.15">
      <c r="A25" s="5"/>
      <c r="B25" s="5"/>
      <c r="C25" s="5"/>
      <c r="D25" s="6"/>
      <c r="E25" s="5"/>
      <c r="F25" s="56" t="s">
        <v>52</v>
      </c>
      <c r="G25" s="56"/>
      <c r="H25" s="56"/>
      <c r="I25" s="56"/>
      <c r="J25" s="5"/>
      <c r="K25" s="12" t="s">
        <v>15</v>
      </c>
      <c r="L25" s="5" t="s">
        <v>51</v>
      </c>
      <c r="M25" s="53">
        <v>1</v>
      </c>
      <c r="N25" s="53"/>
      <c r="O25" s="55" t="s">
        <v>49</v>
      </c>
      <c r="P25" s="55"/>
      <c r="Q25" s="62">
        <v>0</v>
      </c>
      <c r="R25" s="62"/>
      <c r="S25" s="16" t="s">
        <v>50</v>
      </c>
      <c r="T25" s="12"/>
      <c r="U25" s="12"/>
      <c r="V25" s="12"/>
      <c r="W25" s="12"/>
      <c r="X25" s="12"/>
      <c r="Y25" s="17"/>
      <c r="Z25" s="17"/>
      <c r="AA25" s="17"/>
      <c r="AB25" s="17"/>
      <c r="AC25" s="5"/>
      <c r="AD25" s="5"/>
      <c r="AE25" s="5"/>
      <c r="AF25" s="17"/>
      <c r="AG25" s="17"/>
      <c r="AH25" s="17"/>
      <c r="AI25" s="17"/>
      <c r="AJ25" s="2"/>
      <c r="AN25" s="2"/>
      <c r="AO25" s="2"/>
      <c r="AP25" s="2"/>
    </row>
    <row r="26" spans="1:47" ht="15" customHeight="1" x14ac:dyDescent="0.15">
      <c r="A26" s="5"/>
      <c r="B26" s="5"/>
      <c r="C26" s="5"/>
      <c r="D26" s="6"/>
      <c r="E26" s="5"/>
      <c r="F26" s="5"/>
      <c r="G26" s="5"/>
      <c r="H26" s="5"/>
      <c r="I26" s="5"/>
      <c r="J26" s="5"/>
      <c r="K26" s="12"/>
      <c r="L26" s="12"/>
      <c r="M26" s="12"/>
      <c r="N26" s="12"/>
      <c r="O26" s="12"/>
      <c r="P26" s="16"/>
      <c r="Q26" s="16"/>
      <c r="R26" s="16"/>
      <c r="S26" s="16"/>
      <c r="T26" s="12"/>
      <c r="U26" s="12"/>
      <c r="V26" s="12"/>
      <c r="W26" s="12"/>
      <c r="X26" s="12"/>
      <c r="Y26" s="17"/>
      <c r="Z26" s="17"/>
      <c r="AA26" s="17"/>
      <c r="AB26" s="17"/>
      <c r="AC26" s="5"/>
      <c r="AD26" s="5"/>
      <c r="AE26" s="5"/>
      <c r="AF26" s="17"/>
      <c r="AG26" s="17"/>
      <c r="AH26" s="17"/>
      <c r="AI26" s="17"/>
      <c r="AJ26" s="2"/>
      <c r="AN26" s="2"/>
      <c r="AO26" s="2"/>
      <c r="AP26" s="2"/>
    </row>
    <row r="27" spans="1:47" ht="15" customHeight="1" x14ac:dyDescent="0.15">
      <c r="A27" s="5"/>
      <c r="B27" s="5"/>
      <c r="C27" s="5"/>
      <c r="D27" s="6" t="s">
        <v>18</v>
      </c>
      <c r="E27" s="5"/>
      <c r="F27" s="5"/>
      <c r="G27" s="5"/>
      <c r="H27" s="5"/>
      <c r="I27" s="5"/>
      <c r="J27" s="5"/>
      <c r="K27" s="12" t="s">
        <v>14</v>
      </c>
      <c r="L27" s="24"/>
      <c r="M27" s="24"/>
      <c r="N27" s="24"/>
      <c r="O27" s="24"/>
      <c r="P27" s="24"/>
      <c r="Q27" s="24"/>
      <c r="R27" s="24"/>
      <c r="S27" s="24"/>
      <c r="T27" s="24"/>
      <c r="U27" s="24"/>
      <c r="V27" s="24"/>
      <c r="W27" s="24"/>
      <c r="X27" s="24"/>
      <c r="Y27" s="24"/>
      <c r="Z27" s="24"/>
      <c r="AA27" s="24"/>
      <c r="AB27" s="24"/>
      <c r="AC27" s="24"/>
      <c r="AD27" s="24"/>
      <c r="AE27" s="24"/>
      <c r="AF27" s="24"/>
      <c r="AG27" s="24"/>
      <c r="AH27" s="5"/>
      <c r="AI27" s="5"/>
    </row>
    <row r="28" spans="1:47" ht="15" customHeight="1" x14ac:dyDescent="0.15">
      <c r="A28" s="5"/>
      <c r="B28" s="5"/>
      <c r="C28" s="5"/>
      <c r="D28" s="6"/>
      <c r="E28" s="29" t="s">
        <v>4</v>
      </c>
      <c r="F28" s="29"/>
      <c r="G28" s="29"/>
      <c r="H28" s="29"/>
      <c r="I28" s="29"/>
      <c r="J28" s="29"/>
      <c r="K28" s="29"/>
      <c r="L28" s="29"/>
      <c r="M28" s="29"/>
      <c r="N28" s="29"/>
      <c r="O28" s="29"/>
      <c r="P28" s="29"/>
      <c r="Q28" s="29"/>
      <c r="R28" s="29"/>
      <c r="S28" s="29"/>
      <c r="T28" s="29"/>
      <c r="U28" s="29"/>
      <c r="V28" s="29"/>
      <c r="W28" s="29"/>
      <c r="X28" s="29"/>
      <c r="Y28" s="29"/>
      <c r="Z28" s="29"/>
      <c r="AA28" s="29"/>
      <c r="AB28" s="29"/>
      <c r="AC28" s="29"/>
      <c r="AD28" s="29"/>
      <c r="AE28" s="29"/>
      <c r="AF28" s="29"/>
      <c r="AG28" s="29"/>
      <c r="AH28" s="5"/>
      <c r="AI28" s="5"/>
    </row>
    <row r="29" spans="1:47" ht="15" customHeight="1" x14ac:dyDescent="0.15">
      <c r="A29" s="5"/>
      <c r="B29" s="5"/>
      <c r="C29" s="5"/>
      <c r="D29" s="6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</row>
    <row r="30" spans="1:47" ht="15" customHeight="1" x14ac:dyDescent="0.15">
      <c r="A30" s="5"/>
      <c r="B30" s="5"/>
      <c r="C30" s="5"/>
      <c r="D30" s="6" t="s">
        <v>13</v>
      </c>
      <c r="E30" s="5"/>
      <c r="F30" s="5"/>
      <c r="G30" s="5"/>
      <c r="H30" s="5"/>
      <c r="I30" s="5"/>
      <c r="J30" s="5"/>
      <c r="K30" s="12" t="s">
        <v>15</v>
      </c>
      <c r="L30" s="24"/>
      <c r="M30" s="24"/>
      <c r="N30" s="24"/>
      <c r="O30" s="24"/>
      <c r="P30" s="24"/>
      <c r="Q30" s="24"/>
      <c r="R30" s="24"/>
      <c r="S30" s="24"/>
      <c r="T30" s="24"/>
      <c r="U30" s="24"/>
      <c r="V30" s="24"/>
      <c r="W30" s="24"/>
      <c r="X30" s="24"/>
      <c r="Y30" s="24"/>
      <c r="Z30" s="24"/>
      <c r="AA30" s="24"/>
      <c r="AB30" s="24"/>
      <c r="AC30" s="24"/>
      <c r="AD30" s="24"/>
      <c r="AE30" s="24"/>
      <c r="AF30" s="24"/>
      <c r="AG30" s="24"/>
      <c r="AH30" s="5"/>
      <c r="AI30" s="5"/>
    </row>
    <row r="31" spans="1:47" ht="15" customHeight="1" x14ac:dyDescent="0.15">
      <c r="A31" s="5"/>
      <c r="B31" s="5"/>
      <c r="C31" s="5"/>
      <c r="D31" s="6"/>
      <c r="E31" s="5"/>
      <c r="F31" s="5"/>
      <c r="G31" s="5"/>
      <c r="H31" s="5"/>
      <c r="I31" s="18" t="s">
        <v>20</v>
      </c>
      <c r="J31" s="5"/>
      <c r="K31" s="12" t="s">
        <v>15</v>
      </c>
      <c r="L31" s="24"/>
      <c r="M31" s="24"/>
      <c r="N31" s="24"/>
      <c r="O31" s="24"/>
      <c r="P31" s="24"/>
      <c r="Q31" s="24"/>
      <c r="R31" s="24"/>
      <c r="S31" s="24"/>
      <c r="T31" s="24"/>
      <c r="U31" s="24"/>
      <c r="V31" s="24"/>
      <c r="W31" s="24"/>
      <c r="X31" s="24"/>
      <c r="Y31" s="24"/>
      <c r="Z31" s="24"/>
      <c r="AA31" s="24"/>
      <c r="AB31" s="24"/>
      <c r="AC31" s="24"/>
      <c r="AD31" s="24"/>
      <c r="AE31" s="24"/>
      <c r="AF31" s="24"/>
      <c r="AG31" s="24"/>
      <c r="AH31" s="5"/>
      <c r="AI31" s="5"/>
    </row>
    <row r="32" spans="1:47" ht="15" customHeight="1" x14ac:dyDescent="0.15">
      <c r="A32" s="5"/>
      <c r="B32" s="5"/>
      <c r="C32" s="5"/>
      <c r="D32" s="6"/>
      <c r="E32" s="5"/>
      <c r="F32" s="5"/>
      <c r="G32" s="5"/>
      <c r="H32" s="5"/>
      <c r="I32" s="18" t="s">
        <v>21</v>
      </c>
      <c r="J32" s="5"/>
      <c r="K32" s="12" t="s">
        <v>15</v>
      </c>
      <c r="L32" s="28" t="s">
        <v>46</v>
      </c>
      <c r="M32" s="28"/>
      <c r="N32" s="5"/>
      <c r="O32" s="5"/>
      <c r="P32" s="5"/>
      <c r="Q32" s="5"/>
      <c r="R32" s="5"/>
      <c r="S32" s="5"/>
      <c r="T32" s="5"/>
      <c r="U32" s="5"/>
      <c r="V32" s="5"/>
      <c r="W32" s="5"/>
      <c r="X32" s="5"/>
      <c r="Y32" s="5"/>
      <c r="Z32" s="5"/>
      <c r="AA32" s="5"/>
      <c r="AB32" s="5"/>
      <c r="AC32" s="5"/>
      <c r="AD32" s="5"/>
      <c r="AE32" s="5"/>
      <c r="AF32" s="5"/>
      <c r="AG32" s="5"/>
      <c r="AH32" s="5"/>
      <c r="AI32" s="5"/>
    </row>
    <row r="33" spans="1:35" ht="15" customHeight="1" x14ac:dyDescent="0.15">
      <c r="A33" s="5"/>
      <c r="B33" s="5"/>
      <c r="C33" s="5"/>
      <c r="D33" s="6"/>
      <c r="E33" s="5"/>
      <c r="F33" s="5"/>
      <c r="G33" s="5"/>
      <c r="H33" s="5"/>
      <c r="I33" s="18" t="s">
        <v>22</v>
      </c>
      <c r="J33" s="5"/>
      <c r="K33" s="12" t="s">
        <v>15</v>
      </c>
      <c r="L33" s="28" t="s">
        <v>46</v>
      </c>
      <c r="M33" s="28"/>
      <c r="N33" s="5"/>
      <c r="O33" s="5"/>
      <c r="P33" s="5"/>
      <c r="Q33" s="5"/>
      <c r="R33" s="5"/>
      <c r="S33" s="5"/>
      <c r="T33" s="5"/>
      <c r="U33" s="5"/>
      <c r="V33" s="5"/>
      <c r="W33" s="5"/>
      <c r="X33" s="5"/>
      <c r="Y33" s="5"/>
      <c r="Z33" s="5"/>
      <c r="AA33" s="5"/>
      <c r="AB33" s="5"/>
      <c r="AC33" s="5"/>
      <c r="AD33" s="5"/>
      <c r="AE33" s="5"/>
      <c r="AF33" s="5"/>
      <c r="AG33" s="5"/>
      <c r="AH33" s="5"/>
      <c r="AI33" s="5"/>
    </row>
    <row r="34" spans="1:35" ht="15" customHeight="1" x14ac:dyDescent="0.15">
      <c r="A34" s="5"/>
      <c r="B34" s="5"/>
      <c r="C34" s="5"/>
      <c r="D34" s="6" t="s">
        <v>23</v>
      </c>
      <c r="E34" s="5"/>
      <c r="F34" s="5"/>
      <c r="G34" s="5"/>
      <c r="H34" s="5"/>
      <c r="I34" s="5"/>
      <c r="J34" s="5"/>
      <c r="K34" s="12" t="s">
        <v>15</v>
      </c>
      <c r="L34" s="28" t="s">
        <v>28</v>
      </c>
      <c r="M34" s="28"/>
      <c r="N34" s="5"/>
      <c r="O34" s="5"/>
      <c r="P34" s="5"/>
      <c r="Q34" s="5"/>
      <c r="R34" s="5"/>
      <c r="S34" s="5"/>
      <c r="T34" s="5"/>
      <c r="U34" s="5"/>
      <c r="V34" s="5"/>
      <c r="W34" s="5"/>
      <c r="X34" s="5"/>
      <c r="Y34" s="5"/>
      <c r="Z34" s="5"/>
      <c r="AA34" s="5"/>
      <c r="AB34" s="5"/>
      <c r="AC34" s="5"/>
      <c r="AD34" s="5"/>
      <c r="AE34" s="5"/>
      <c r="AF34" s="5"/>
      <c r="AG34" s="5"/>
      <c r="AH34" s="5"/>
      <c r="AI34" s="5"/>
    </row>
    <row r="35" spans="1:35" ht="15" customHeight="1" x14ac:dyDescent="0.15">
      <c r="A35" s="5"/>
      <c r="B35" s="5"/>
      <c r="C35" s="5"/>
      <c r="D35" s="6" t="s">
        <v>24</v>
      </c>
      <c r="E35" s="5"/>
      <c r="F35" s="5"/>
      <c r="G35" s="5"/>
      <c r="H35" s="5"/>
      <c r="I35" s="5"/>
      <c r="J35" s="5"/>
      <c r="K35" s="12" t="s">
        <v>15</v>
      </c>
      <c r="L35" s="28"/>
      <c r="M35" s="28"/>
      <c r="N35" s="5" t="s">
        <v>5</v>
      </c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</row>
    <row r="36" spans="1:35" ht="15" customHeight="1" x14ac:dyDescent="0.15">
      <c r="A36" s="5"/>
      <c r="B36" s="5"/>
      <c r="C36" s="5"/>
      <c r="D36" s="6" t="s">
        <v>25</v>
      </c>
      <c r="E36" s="5"/>
      <c r="F36" s="5"/>
      <c r="G36" s="5"/>
      <c r="H36" s="5"/>
      <c r="I36" s="5"/>
      <c r="J36" s="5"/>
      <c r="K36" s="12" t="s">
        <v>15</v>
      </c>
      <c r="L36" s="24"/>
      <c r="M36" s="24"/>
      <c r="N36" s="24"/>
      <c r="O36" s="24"/>
      <c r="P36" s="24"/>
      <c r="Q36" s="24"/>
      <c r="R36" s="24"/>
      <c r="S36" s="24"/>
      <c r="T36" s="24"/>
      <c r="U36" s="24"/>
      <c r="V36" s="24"/>
      <c r="W36" s="24"/>
      <c r="X36" s="24"/>
      <c r="Y36" s="24"/>
      <c r="Z36" s="24"/>
      <c r="AA36" s="24"/>
      <c r="AB36" s="24"/>
      <c r="AC36" s="24"/>
      <c r="AD36" s="24"/>
      <c r="AE36" s="24"/>
      <c r="AF36" s="24"/>
      <c r="AG36" s="24"/>
      <c r="AH36" s="5"/>
      <c r="AI36" s="5"/>
    </row>
    <row r="37" spans="1:35" ht="15" customHeight="1" x14ac:dyDescent="0.15">
      <c r="A37" s="5"/>
      <c r="B37" s="5"/>
      <c r="C37" s="5"/>
      <c r="D37" s="6" t="s">
        <v>26</v>
      </c>
      <c r="E37" s="5"/>
      <c r="F37" s="5"/>
      <c r="G37" s="5"/>
      <c r="H37" s="5"/>
      <c r="I37" s="5"/>
      <c r="J37" s="5"/>
      <c r="K37" s="12" t="s">
        <v>15</v>
      </c>
      <c r="L37" s="28">
        <f ca="1">YEAR(TODAY())</f>
        <v>2026</v>
      </c>
      <c r="M37" s="28"/>
      <c r="N37" s="5" t="s">
        <v>48</v>
      </c>
      <c r="O37" s="61" t="s">
        <v>55</v>
      </c>
      <c r="P37" s="61"/>
      <c r="Q37" s="61"/>
      <c r="R37" s="61"/>
      <c r="S37" s="28" t="str">
        <f>IF(O37="未定","",TEXT(O37,"（aaa曜日）"))</f>
        <v>2023/0/0</v>
      </c>
      <c r="T37" s="28"/>
      <c r="U37" s="28"/>
      <c r="V37" s="28"/>
      <c r="W37" s="59">
        <v>0</v>
      </c>
      <c r="X37" s="59"/>
      <c r="Y37" s="59"/>
      <c r="Z37" s="59"/>
      <c r="AA37" s="5" t="str">
        <f>IF(O37="未定","","～")</f>
        <v>～</v>
      </c>
      <c r="AB37" s="59">
        <v>0</v>
      </c>
      <c r="AC37" s="59"/>
      <c r="AD37" s="59"/>
      <c r="AE37" s="59"/>
      <c r="AG37" s="5"/>
      <c r="AH37" s="5"/>
      <c r="AI37" s="5"/>
    </row>
    <row r="38" spans="1:35" ht="15" customHeight="1" x14ac:dyDescent="0.15">
      <c r="A38" s="5"/>
      <c r="B38" s="5"/>
      <c r="C38" s="5"/>
      <c r="D38" s="5"/>
      <c r="E38" s="5"/>
      <c r="F38" s="5"/>
      <c r="G38" s="6" t="s">
        <v>29</v>
      </c>
      <c r="H38" s="6"/>
      <c r="I38" s="6"/>
      <c r="J38" s="5"/>
      <c r="K38" s="12" t="s">
        <v>15</v>
      </c>
      <c r="L38" s="24"/>
      <c r="M38" s="24"/>
      <c r="N38" s="24"/>
      <c r="O38" s="24"/>
      <c r="P38" s="24"/>
      <c r="Q38" s="24"/>
      <c r="R38" s="24"/>
      <c r="S38" s="24"/>
      <c r="T38" s="24"/>
      <c r="U38" s="24"/>
      <c r="V38" s="24"/>
      <c r="W38" s="24"/>
      <c r="X38" s="24"/>
      <c r="Y38" s="24"/>
      <c r="Z38" s="24"/>
      <c r="AA38" s="24"/>
      <c r="AB38" s="24"/>
      <c r="AC38" s="24"/>
      <c r="AD38" s="24"/>
      <c r="AE38" s="24"/>
      <c r="AF38" s="24"/>
      <c r="AG38" s="5"/>
      <c r="AH38" s="5"/>
      <c r="AI38" s="5"/>
    </row>
    <row r="39" spans="1:35" ht="15" customHeight="1" x14ac:dyDescent="0.15">
      <c r="A39" s="5"/>
      <c r="B39" s="5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5"/>
      <c r="P39" s="5"/>
      <c r="Q39" s="5"/>
      <c r="R39" s="5"/>
      <c r="S39" s="5"/>
      <c r="T39" s="5"/>
      <c r="U39" s="5"/>
      <c r="V39" s="5"/>
      <c r="W39" s="5"/>
      <c r="X39" s="5"/>
      <c r="Y39" s="5"/>
      <c r="Z39" s="5"/>
      <c r="AA39" s="5"/>
      <c r="AB39" s="5"/>
      <c r="AC39" s="5"/>
      <c r="AD39" s="5"/>
      <c r="AE39" s="5"/>
      <c r="AF39" s="5"/>
      <c r="AG39" s="5"/>
      <c r="AH39" s="5"/>
      <c r="AI39" s="5"/>
    </row>
    <row r="40" spans="1:35" ht="15" customHeight="1" x14ac:dyDescent="0.15">
      <c r="A40" s="5"/>
      <c r="B40" s="5"/>
      <c r="C40" s="5"/>
      <c r="D40" s="5"/>
      <c r="E40" s="19" t="s">
        <v>6</v>
      </c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R40" s="5"/>
      <c r="S40" s="5"/>
      <c r="T40" s="5"/>
      <c r="U40" s="5"/>
      <c r="V40" s="5"/>
      <c r="W40" s="5"/>
      <c r="X40" s="5"/>
      <c r="Y40" s="5"/>
      <c r="Z40" s="5"/>
      <c r="AA40" s="5"/>
      <c r="AB40" s="5"/>
      <c r="AC40" s="5"/>
      <c r="AD40" s="5"/>
      <c r="AE40" s="5"/>
      <c r="AF40" s="5"/>
      <c r="AG40" s="5"/>
      <c r="AH40" s="5"/>
      <c r="AI40" s="5"/>
    </row>
    <row r="41" spans="1:35" ht="15" customHeight="1" x14ac:dyDescent="0.15">
      <c r="A41" s="5"/>
      <c r="B41" s="5"/>
      <c r="C41" s="5"/>
      <c r="D41" s="5"/>
      <c r="E41" s="19" t="s">
        <v>7</v>
      </c>
      <c r="F41" s="17"/>
      <c r="G41" s="17"/>
      <c r="H41" s="17"/>
      <c r="I41" s="17"/>
      <c r="J41" s="17"/>
      <c r="K41" s="17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</row>
    <row r="42" spans="1:35" ht="15" customHeight="1" x14ac:dyDescent="0.15">
      <c r="A42" s="5"/>
      <c r="B42" s="5"/>
      <c r="C42" s="5"/>
      <c r="D42" s="5"/>
      <c r="E42" s="5"/>
      <c r="F42" s="9"/>
      <c r="G42" s="9"/>
      <c r="H42" s="9"/>
      <c r="I42" s="9"/>
      <c r="J42" s="9"/>
      <c r="K42" s="9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</row>
    <row r="43" spans="1:35" ht="15" customHeight="1" x14ac:dyDescent="0.15">
      <c r="A43" s="5"/>
      <c r="B43" s="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 t="s">
        <v>8</v>
      </c>
      <c r="AE43" s="5"/>
      <c r="AF43" s="5"/>
      <c r="AG43" s="5"/>
      <c r="AH43" s="5"/>
      <c r="AI43" s="5"/>
    </row>
    <row r="44" spans="1:35" ht="15" customHeight="1" x14ac:dyDescent="0.15">
      <c r="A44" s="5"/>
      <c r="B44" s="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</row>
    <row r="45" spans="1:35" ht="15" customHeight="1" x14ac:dyDescent="0.15">
      <c r="A45" s="5"/>
      <c r="B45" s="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20" t="s">
        <v>9</v>
      </c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</row>
    <row r="46" spans="1:35" ht="15" customHeight="1" x14ac:dyDescent="0.15">
      <c r="A46" s="5"/>
      <c r="B46" s="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21" t="s">
        <v>10</v>
      </c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</row>
    <row r="47" spans="1:35" ht="15" customHeight="1" x14ac:dyDescent="0.15">
      <c r="A47" s="5"/>
      <c r="B47" s="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21" t="s">
        <v>36</v>
      </c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</row>
    <row r="48" spans="1:35" ht="15" customHeight="1" x14ac:dyDescent="0.15">
      <c r="A48" s="5"/>
      <c r="B48" s="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21" t="s">
        <v>11</v>
      </c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</row>
    <row r="49" spans="1:35" ht="15" customHeight="1" x14ac:dyDescent="0.15">
      <c r="A49" s="5"/>
      <c r="B49" s="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21" t="s">
        <v>12</v>
      </c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</row>
    <row r="50" spans="1:35" ht="15" customHeight="1" x14ac:dyDescent="0.15">
      <c r="A50" s="5"/>
      <c r="B50" s="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22" t="s">
        <v>37</v>
      </c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</row>
    <row r="51" spans="1:35" ht="15" customHeight="1" x14ac:dyDescent="0.15">
      <c r="A51" s="5"/>
      <c r="B51" s="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</row>
  </sheetData>
  <mergeCells count="47">
    <mergeCell ref="AB37:AE37"/>
    <mergeCell ref="W37:Z37"/>
    <mergeCell ref="S37:V37"/>
    <mergeCell ref="O37:R37"/>
    <mergeCell ref="Q25:R25"/>
    <mergeCell ref="M25:N25"/>
    <mergeCell ref="A13:AI14"/>
    <mergeCell ref="O25:P25"/>
    <mergeCell ref="F25:I25"/>
    <mergeCell ref="L21:AG22"/>
    <mergeCell ref="AB24:AE24"/>
    <mergeCell ref="W24:Z24"/>
    <mergeCell ref="S24:V24"/>
    <mergeCell ref="O24:R24"/>
    <mergeCell ref="L24:M24"/>
    <mergeCell ref="Q1:T1"/>
    <mergeCell ref="Q2:T5"/>
    <mergeCell ref="A7:H7"/>
    <mergeCell ref="A16:AI17"/>
    <mergeCell ref="A19:AI19"/>
    <mergeCell ref="A1:D1"/>
    <mergeCell ref="A2:D5"/>
    <mergeCell ref="E2:H5"/>
    <mergeCell ref="I2:L5"/>
    <mergeCell ref="M2:P5"/>
    <mergeCell ref="E1:H1"/>
    <mergeCell ref="I1:L1"/>
    <mergeCell ref="M1:P1"/>
    <mergeCell ref="U1:X1"/>
    <mergeCell ref="U2:X5"/>
    <mergeCell ref="AC5:AI5"/>
    <mergeCell ref="L38:AF38"/>
    <mergeCell ref="X8:AA8"/>
    <mergeCell ref="AB9:AH9"/>
    <mergeCell ref="AB10:AH10"/>
    <mergeCell ref="AB11:AH11"/>
    <mergeCell ref="L32:M32"/>
    <mergeCell ref="L33:M33"/>
    <mergeCell ref="L37:M37"/>
    <mergeCell ref="L31:AG31"/>
    <mergeCell ref="L36:AG36"/>
    <mergeCell ref="L34:M34"/>
    <mergeCell ref="L35:M35"/>
    <mergeCell ref="E28:AG28"/>
    <mergeCell ref="L30:AG30"/>
    <mergeCell ref="A8:J8"/>
    <mergeCell ref="L27:AG27"/>
  </mergeCells>
  <phoneticPr fontId="1"/>
  <hyperlinks>
    <hyperlink ref="S50" r:id="rId1" display="\\LS-WXBLE3B\share\◆ 学園広報課 ◆\取材撮影申請書\koho-pr@fujita-hu.ac.jp" xr:uid="{00000000-0004-0000-0000-000000000000}"/>
  </hyperlinks>
  <pageMargins left="0.7" right="0.7" top="0.75" bottom="0.75" header="0.3" footer="0.3"/>
  <pageSetup paperSize="9" orientation="portrait" r:id="rId2"/>
  <drawing r:id="rId3"/>
  <legacyDrawing r:id="rId4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00000000-0002-0000-0000-000000000000}">
          <x14:formula1>
            <xm:f>書式用!$E$2:$E$3</xm:f>
          </x14:formula1>
          <xm:sqref>L32:M34</xm:sqref>
        </x14:dataValidation>
        <x14:dataValidation type="list" allowBlank="1" showInputMessage="1" showErrorMessage="1" xr:uid="{5C44C193-DEF5-47FE-ABF0-2FBC792EAFAE}">
          <x14:formula1>
            <xm:f>書式用!$A$2:$A$7</xm:f>
          </x14:formula1>
          <xm:sqref>A7:H7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7"/>
  <sheetViews>
    <sheetView workbookViewId="0">
      <selection activeCell="C7" sqref="C7"/>
    </sheetView>
  </sheetViews>
  <sheetFormatPr defaultRowHeight="13.5" x14ac:dyDescent="0.15"/>
  <cols>
    <col min="1" max="1" width="16.625" customWidth="1"/>
    <col min="2" max="2" width="19.75" customWidth="1"/>
  </cols>
  <sheetData>
    <row r="1" spans="1:7" x14ac:dyDescent="0.15">
      <c r="A1" t="s">
        <v>38</v>
      </c>
      <c r="B1" t="s">
        <v>39</v>
      </c>
    </row>
    <row r="2" spans="1:7" x14ac:dyDescent="0.15">
      <c r="A2" t="s">
        <v>44</v>
      </c>
      <c r="B2" t="s">
        <v>59</v>
      </c>
      <c r="C2" t="s">
        <v>45</v>
      </c>
      <c r="E2" t="s">
        <v>46</v>
      </c>
      <c r="G2" s="23"/>
    </row>
    <row r="3" spans="1:7" x14ac:dyDescent="0.15">
      <c r="A3" t="s">
        <v>43</v>
      </c>
      <c r="B3" t="s">
        <v>56</v>
      </c>
      <c r="C3" t="s">
        <v>45</v>
      </c>
      <c r="E3" t="s">
        <v>47</v>
      </c>
    </row>
    <row r="4" spans="1:7" x14ac:dyDescent="0.15">
      <c r="A4" t="s">
        <v>41</v>
      </c>
      <c r="B4" t="s">
        <v>42</v>
      </c>
      <c r="C4" t="s">
        <v>45</v>
      </c>
    </row>
    <row r="5" spans="1:7" x14ac:dyDescent="0.15">
      <c r="A5" t="s">
        <v>35</v>
      </c>
      <c r="B5" t="s">
        <v>57</v>
      </c>
    </row>
    <row r="6" spans="1:7" x14ac:dyDescent="0.15">
      <c r="A6" t="s">
        <v>40</v>
      </c>
      <c r="B6" t="s">
        <v>58</v>
      </c>
      <c r="C6" t="s">
        <v>53</v>
      </c>
    </row>
    <row r="7" spans="1:7" x14ac:dyDescent="0.15">
      <c r="A7" t="s">
        <v>54</v>
      </c>
      <c r="B7" t="s">
        <v>60</v>
      </c>
    </row>
  </sheetData>
  <autoFilter ref="A1:D1" xr:uid="{751079AA-254B-40B6-BB6A-A573D6767BAF}">
    <sortState xmlns:xlrd2="http://schemas.microsoft.com/office/spreadsheetml/2017/richdata2" ref="A2:D6">
      <sortCondition ref="A1"/>
    </sortState>
  </autoFilter>
  <phoneticPr fontId="1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申請書</vt:lpstr>
      <vt:lpstr>書式用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ytsuji</dc:creator>
  <cp:lastModifiedBy>藤田学園広報部</cp:lastModifiedBy>
  <cp:lastPrinted>2023-11-09T02:23:31Z</cp:lastPrinted>
  <dcterms:created xsi:type="dcterms:W3CDTF">2016-09-13T08:27:31Z</dcterms:created>
  <dcterms:modified xsi:type="dcterms:W3CDTF">2026-05-13T02:09:41Z</dcterms:modified>
</cp:coreProperties>
</file>